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cpfs10\maf\kyoyu\学会_庶務業務\826_日本人類遺伝学会\05. 委員会\02_臨床遺伝専門医制度委員会\専門医_指導医・施設更新\2025年（2026年3月末期限）\01HP要項\更新様式\"/>
    </mc:Choice>
  </mc:AlternateContent>
  <xr:revisionPtr revIDLastSave="0" documentId="13_ncr:1_{60EBA925-411A-4C93-8D25-7390AB810841}" xr6:coauthVersionLast="47" xr6:coauthVersionMax="47" xr10:uidLastSave="{00000000-0000-0000-0000-000000000000}"/>
  <bookViews>
    <workbookView xWindow="-23100" yWindow="-13068" windowWidth="23256" windowHeight="12456" tabRatio="655" firstSheet="1" activeTab="3" xr2:uid="{00000000-000D-0000-FFFF-FFFF00000000}"/>
  </bookViews>
  <sheets>
    <sheet name="様式5-2_研修記録集計表 (20250611)" sheetId="7" r:id="rId1"/>
    <sheet name="様式5-3-1_研修集会出席記録" sheetId="8" r:id="rId2"/>
    <sheet name="様式5-3-2_業績発表（講演）" sheetId="9" r:id="rId3"/>
    <sheet name="様式5-3-3＿業績発表（論文）" sheetId="10" r:id="rId4"/>
  </sheets>
  <definedNames>
    <definedName name="_xlnm.Print_Area" localSheetId="0">'様式5-2_研修記録集計表 (20250611)'!$A$1:$G$34</definedName>
    <definedName name="_xlnm.Print_Area" localSheetId="1">'様式5-3-1_研修集会出席記録'!$A$1:$F$22</definedName>
    <definedName name="_xlnm.Print_Titles" localSheetId="1">'様式5-3-1_研修集会出席記録'!$1:$6</definedName>
    <definedName name="_xlnm.Print_Titles" localSheetId="2">'様式5-3-2_業績発表（講演）'!$1:$5</definedName>
    <definedName name="_xlnm.Print_Titles" localSheetId="3">'様式5-3-3＿業績発表（論文）'!$1:$4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7" l="1"/>
  <c r="F7" i="7"/>
  <c r="F20" i="7"/>
  <c r="F19" i="7"/>
  <c r="F17" i="7"/>
  <c r="F15" i="7"/>
  <c r="F11" i="7"/>
  <c r="F24" i="7"/>
  <c r="F6" i="7"/>
  <c r="F26" i="7"/>
  <c r="F10" i="7"/>
  <c r="F8" i="7"/>
  <c r="C15" i="10"/>
  <c r="F22" i="8"/>
  <c r="C15" i="9"/>
  <c r="F28" i="7" l="1"/>
</calcChain>
</file>

<file path=xl/sharedStrings.xml><?xml version="1.0" encoding="utf-8"?>
<sst xmlns="http://schemas.openxmlformats.org/spreadsheetml/2006/main" count="71" uniqueCount="62">
  <si>
    <t>研修の種類</t>
  </si>
  <si>
    <t>業績発表</t>
  </si>
  <si>
    <t>遺伝医療の実践</t>
  </si>
  <si>
    <t>【様式5-2】</t>
    <phoneticPr fontId="1"/>
  </si>
  <si>
    <t>No.</t>
    <phoneticPr fontId="1"/>
  </si>
  <si>
    <t>回数</t>
    <phoneticPr fontId="1"/>
  </si>
  <si>
    <t>総計</t>
    <phoneticPr fontId="1"/>
  </si>
  <si>
    <t>（100単位）</t>
    <rPh sb="4" eb="6">
      <t>タンイ</t>
    </rPh>
    <phoneticPr fontId="1"/>
  </si>
  <si>
    <t>①様式5-3-4　15症例のリスト</t>
    <phoneticPr fontId="1"/>
  </si>
  <si>
    <t>　※詳細は様式5-3-1に記載　　　　　　　　</t>
    <rPh sb="2" eb="4">
      <t>ショウサイ</t>
    </rPh>
    <rPh sb="13" eb="15">
      <t>キサイ</t>
    </rPh>
    <phoneticPr fontId="1"/>
  </si>
  <si>
    <t>　※詳細は様式5-3-2に記載　　　　　　　　</t>
    <rPh sb="2" eb="4">
      <t>ショウサイ</t>
    </rPh>
    <rPh sb="13" eb="15">
      <t>キサイ</t>
    </rPh>
    <phoneticPr fontId="1"/>
  </si>
  <si>
    <t>　※詳細は様式5-3-3に記載　　　　　　　　</t>
    <rPh sb="2" eb="4">
      <t>ショウサイ</t>
    </rPh>
    <rPh sb="13" eb="15">
      <t>キサイ</t>
    </rPh>
    <phoneticPr fontId="1"/>
  </si>
  <si>
    <t>　※詳細は様式5-3-6に記載　　　　　　　　</t>
    <rPh sb="2" eb="4">
      <t>ショウサイ</t>
    </rPh>
    <rPh sb="13" eb="15">
      <t>キサイ</t>
    </rPh>
    <phoneticPr fontId="1"/>
  </si>
  <si>
    <t>遺伝カウンセリングの実践　★</t>
    <phoneticPr fontId="1"/>
  </si>
  <si>
    <t>★1症例につき2単位とし最大20単位までとする（適切な遺伝医療の実践との重複不可。必須ではない）。</t>
    <rPh sb="12" eb="14">
      <t>サイダイ</t>
    </rPh>
    <rPh sb="16" eb="18">
      <t>タンイ</t>
    </rPh>
    <phoneticPr fontId="1"/>
  </si>
  <si>
    <t>②様式5-3-5　3症例の詳記　　　　　　　　　</t>
    <rPh sb="13" eb="15">
      <t>ショウキ</t>
    </rPh>
    <phoneticPr fontId="1"/>
  </si>
  <si>
    <t>日本人類遺伝学会・日本遺伝カウンセリング学会　一般演題発表</t>
    <rPh sb="0" eb="2">
      <t>ニホン</t>
    </rPh>
    <rPh sb="2" eb="4">
      <t>ジンルイ</t>
    </rPh>
    <rPh sb="4" eb="6">
      <t>イデン</t>
    </rPh>
    <rPh sb="6" eb="8">
      <t>ガッカイ</t>
    </rPh>
    <rPh sb="9" eb="11">
      <t>ニホン</t>
    </rPh>
    <rPh sb="11" eb="13">
      <t>イデン</t>
    </rPh>
    <rPh sb="20" eb="22">
      <t>ガッカイ</t>
    </rPh>
    <rPh sb="23" eb="25">
      <t>イッパン</t>
    </rPh>
    <rPh sb="25" eb="27">
      <t>エンダイ</t>
    </rPh>
    <phoneticPr fontId="1"/>
  </si>
  <si>
    <t>【様式5-3-1】</t>
    <phoneticPr fontId="1"/>
  </si>
  <si>
    <t>№</t>
    <phoneticPr fontId="1"/>
  </si>
  <si>
    <t>研修会名</t>
    <rPh sb="0" eb="3">
      <t>ケンシュウカイ</t>
    </rPh>
    <rPh sb="3" eb="4">
      <t>メイ</t>
    </rPh>
    <phoneticPr fontId="1"/>
  </si>
  <si>
    <t>開催地</t>
    <rPh sb="0" eb="3">
      <t>カイサイチ</t>
    </rPh>
    <phoneticPr fontId="1"/>
  </si>
  <si>
    <t>開催年月日</t>
    <rPh sb="0" eb="2">
      <t>カイサイ</t>
    </rPh>
    <rPh sb="2" eb="5">
      <t>ネンガッピ</t>
    </rPh>
    <phoneticPr fontId="1"/>
  </si>
  <si>
    <t>備考</t>
    <rPh sb="0" eb="2">
      <t>ビコウ</t>
    </rPh>
    <phoneticPr fontId="1"/>
  </si>
  <si>
    <t>単位</t>
    <rPh sb="0" eb="2">
      <t>タンイ</t>
    </rPh>
    <phoneticPr fontId="1"/>
  </si>
  <si>
    <t>合　　計</t>
    <rPh sb="0" eb="1">
      <t>ア</t>
    </rPh>
    <rPh sb="3" eb="4">
      <t>ケイ</t>
    </rPh>
    <phoneticPr fontId="1"/>
  </si>
  <si>
    <t>【様式5-3-2】</t>
    <phoneticPr fontId="1"/>
  </si>
  <si>
    <t>業績発表記録（演題発表・特別講演等）</t>
    <phoneticPr fontId="1"/>
  </si>
  <si>
    <t>発表者名(申請者に下線)・セッション名・演題名・研修集会名・開催地・開催年月日を記載</t>
    <rPh sb="0" eb="2">
      <t>ハッピョウ</t>
    </rPh>
    <rPh sb="2" eb="3">
      <t>シャ</t>
    </rPh>
    <rPh sb="3" eb="4">
      <t>メイ</t>
    </rPh>
    <rPh sb="5" eb="8">
      <t>シンセイシャ</t>
    </rPh>
    <rPh sb="9" eb="11">
      <t>カセン</t>
    </rPh>
    <rPh sb="18" eb="19">
      <t>メイ</t>
    </rPh>
    <rPh sb="20" eb="22">
      <t>エンダイ</t>
    </rPh>
    <rPh sb="22" eb="23">
      <t>メイ</t>
    </rPh>
    <rPh sb="24" eb="26">
      <t>ケンシュウ</t>
    </rPh>
    <rPh sb="26" eb="28">
      <t>シュウカイ</t>
    </rPh>
    <rPh sb="28" eb="29">
      <t>メイ</t>
    </rPh>
    <rPh sb="30" eb="33">
      <t>カイサイチ</t>
    </rPh>
    <rPh sb="34" eb="36">
      <t>カイサイ</t>
    </rPh>
    <rPh sb="36" eb="39">
      <t>ネンガッピ</t>
    </rPh>
    <rPh sb="40" eb="42">
      <t>キサイ</t>
    </rPh>
    <phoneticPr fontId="1"/>
  </si>
  <si>
    <t>【様式5-3-3】</t>
    <phoneticPr fontId="1"/>
  </si>
  <si>
    <t>研修記録集計表</t>
    <phoneticPr fontId="1"/>
  </si>
  <si>
    <t>学会・研修会出席記録</t>
    <rPh sb="0" eb="2">
      <t>ガッカイ</t>
    </rPh>
    <phoneticPr fontId="1"/>
  </si>
  <si>
    <r>
      <t xml:space="preserve">＊論文・著書については下記とする。
</t>
    </r>
    <r>
      <rPr>
        <sz val="9"/>
        <rFont val="ＭＳ Ｐ明朝"/>
        <family val="1"/>
        <charset val="128"/>
      </rPr>
      <t xml:space="preserve">・査読制度のある学術専門誌＊＊へ筆頭著者あるいはcorresponding authorとして遺伝医学関連論文が掲載されること：８点
・査読制度のある学術専門誌＊＊へ筆頭著者やcorresponding author以外のその他の著者として遺伝医学関連論文が掲載されること：３点
</t>
    </r>
    <r>
      <rPr>
        <sz val="10"/>
        <rFont val="ＭＳ Ｐ明朝"/>
        <family val="1"/>
        <charset val="128"/>
      </rPr>
      <t>・学会誌以外の和文の商業誌・院内誌・学内誌・地方雑誌については査読制度を有することを示す投稿規定を添付すること</t>
    </r>
    <rPh sb="11" eb="13">
      <t>カキ</t>
    </rPh>
    <rPh sb="137" eb="138">
      <t>テンテン</t>
    </rPh>
    <phoneticPr fontId="1"/>
  </si>
  <si>
    <t>・指導医資格を有し、その更新をあわせて行なう者は、「様式5-4臨床遺伝指導医の認定更新」も作成すること。</t>
    <rPh sb="31" eb="33">
      <t>リンショウ</t>
    </rPh>
    <rPh sb="33" eb="35">
      <t>イデン</t>
    </rPh>
    <rPh sb="35" eb="37">
      <t>シドウ</t>
    </rPh>
    <rPh sb="37" eb="38">
      <t>イ</t>
    </rPh>
    <rPh sb="39" eb="41">
      <t>ニンテイ</t>
    </rPh>
    <rPh sb="41" eb="43">
      <t>コウシン</t>
    </rPh>
    <rPh sb="45" eb="47">
      <t>サクセイ</t>
    </rPh>
    <phoneticPr fontId="1"/>
  </si>
  <si>
    <t>※別途、学会参加証(ﾈｰﾑｶｰﾄﾞ)、受講証、単位シール等の証明書画像を指定フォームからアップロードすること。例：A4用紙に証明書類のコピーを貼り付け、そのA4用紙をスキャンしてPDFにし、指定フォームからアップロードする等</t>
    <rPh sb="1" eb="3">
      <t>ベット</t>
    </rPh>
    <rPh sb="4" eb="6">
      <t>ガッカイ</t>
    </rPh>
    <rPh sb="6" eb="8">
      <t>サンカ</t>
    </rPh>
    <rPh sb="19" eb="21">
      <t>ジュコウ</t>
    </rPh>
    <rPh sb="21" eb="22">
      <t>ショウ</t>
    </rPh>
    <rPh sb="23" eb="25">
      <t>タンイ</t>
    </rPh>
    <rPh sb="30" eb="33">
      <t>ショウメイショ</t>
    </rPh>
    <rPh sb="33" eb="35">
      <t>ガゾウ</t>
    </rPh>
    <rPh sb="36" eb="38">
      <t>シテイ</t>
    </rPh>
    <rPh sb="55" eb="56">
      <t>レイ</t>
    </rPh>
    <rPh sb="62" eb="64">
      <t>ショウメイ</t>
    </rPh>
    <rPh sb="64" eb="66">
      <t>ショルイ</t>
    </rPh>
    <rPh sb="71" eb="72">
      <t>ハ</t>
    </rPh>
    <rPh sb="73" eb="74">
      <t>ツ</t>
    </rPh>
    <rPh sb="80" eb="82">
      <t>ヨウシ</t>
    </rPh>
    <rPh sb="95" eb="97">
      <t>シテイ</t>
    </rPh>
    <rPh sb="111" eb="112">
      <t>ナド</t>
    </rPh>
    <phoneticPr fontId="1"/>
  </si>
  <si>
    <t xml:space="preserve">  ※指導医資格のない専門医は筆頭演者のみ可</t>
    <rPh sb="3" eb="6">
      <t>シドウイ</t>
    </rPh>
    <rPh sb="6" eb="8">
      <t>シカク</t>
    </rPh>
    <rPh sb="11" eb="13">
      <t>センモン</t>
    </rPh>
    <rPh sb="13" eb="14">
      <t>イ</t>
    </rPh>
    <rPh sb="15" eb="17">
      <t>ヒットウ</t>
    </rPh>
    <rPh sb="17" eb="19">
      <t>エンジャ</t>
    </rPh>
    <rPh sb="21" eb="22">
      <t>カ</t>
    </rPh>
    <phoneticPr fontId="1"/>
  </si>
  <si>
    <t>2023年日本人類遺伝学会第68回大会（Human Genetics Asia 2023 合同開催）</t>
    <phoneticPr fontId="1"/>
  </si>
  <si>
    <t>上記以外の日本人類遺伝学会もしくは日本遺伝カウンセリング学会</t>
    <rPh sb="0" eb="2">
      <t>ジョウキ</t>
    </rPh>
    <rPh sb="2" eb="4">
      <t>イガイ</t>
    </rPh>
    <phoneticPr fontId="1"/>
  </si>
  <si>
    <t>日本人類遺伝学会および日本遺伝カウンセリング学会</t>
    <rPh sb="0" eb="2">
      <t>ニホン</t>
    </rPh>
    <rPh sb="2" eb="4">
      <t>ジンルイ</t>
    </rPh>
    <rPh sb="4" eb="6">
      <t>イデン</t>
    </rPh>
    <rPh sb="6" eb="8">
      <t>ガッカイ</t>
    </rPh>
    <rPh sb="11" eb="13">
      <t>ニホン</t>
    </rPh>
    <rPh sb="13" eb="15">
      <t>イデン</t>
    </rPh>
    <rPh sb="22" eb="24">
      <t>ガッカイ</t>
    </rPh>
    <phoneticPr fontId="1"/>
  </si>
  <si>
    <t>その他学術集会</t>
    <rPh sb="2" eb="3">
      <t>タ</t>
    </rPh>
    <phoneticPr fontId="1"/>
  </si>
  <si>
    <t>日本医学会総会</t>
    <rPh sb="5" eb="7">
      <t>ソウカイ</t>
    </rPh>
    <phoneticPr fontId="1"/>
  </si>
  <si>
    <t>委員会が認めた臨床遺伝関連学会</t>
    <phoneticPr fontId="1"/>
  </si>
  <si>
    <t>その他研修会・セミナー</t>
    <rPh sb="2" eb="3">
      <t>タ</t>
    </rPh>
    <rPh sb="3" eb="6">
      <t>ケンシュウカイ</t>
    </rPh>
    <phoneticPr fontId="1"/>
  </si>
  <si>
    <t>日本人類遺伝学会、日本遺伝カウンセリング学会および臨床遺伝関連学会での特別講演等</t>
    <phoneticPr fontId="1"/>
  </si>
  <si>
    <t>他学会での一般演題発表</t>
    <rPh sb="0" eb="3">
      <t>タガッカイ</t>
    </rPh>
    <rPh sb="5" eb="7">
      <t>イッパン</t>
    </rPh>
    <rPh sb="7" eb="9">
      <t>エンダイ</t>
    </rPh>
    <rPh sb="9" eb="11">
      <t>ハッピョウ</t>
    </rPh>
    <phoneticPr fontId="1"/>
  </si>
  <si>
    <r>
      <rPr>
        <b/>
        <sz val="11"/>
        <rFont val="ＭＳ Ｐ明朝"/>
        <family val="1"/>
        <charset val="128"/>
      </rPr>
      <t>＊</t>
    </r>
    <r>
      <rPr>
        <sz val="11"/>
        <rFont val="ＭＳ Ｐ明朝"/>
        <family val="1"/>
        <charset val="128"/>
      </rPr>
      <t>論文・著書
（筆頭著者あるいは corresponding author）</t>
    </r>
    <phoneticPr fontId="1"/>
  </si>
  <si>
    <t>単位数</t>
    <rPh sb="0" eb="2">
      <t>タンイ</t>
    </rPh>
    <rPh sb="2" eb="3">
      <t>スウ</t>
    </rPh>
    <phoneticPr fontId="1"/>
  </si>
  <si>
    <t>取得単位数</t>
    <rPh sb="0" eb="2">
      <t>シュトク</t>
    </rPh>
    <rPh sb="2" eb="4">
      <t>タンイ</t>
    </rPh>
    <rPh sb="4" eb="5">
      <t>スウ</t>
    </rPh>
    <phoneticPr fontId="1"/>
  </si>
  <si>
    <r>
      <rPr>
        <b/>
        <sz val="11"/>
        <rFont val="ＭＳ Ｐ明朝"/>
        <family val="1"/>
        <charset val="128"/>
      </rPr>
      <t>＊</t>
    </r>
    <r>
      <rPr>
        <sz val="11"/>
        <rFont val="ＭＳ Ｐ明朝"/>
        <family val="1"/>
        <charset val="128"/>
      </rPr>
      <t>論文・著書
（筆頭著者、corresponding author以外）</t>
    </r>
    <phoneticPr fontId="1"/>
  </si>
  <si>
    <t>30単位</t>
    <rPh sb="2" eb="4">
      <t>タンイ</t>
    </rPh>
    <phoneticPr fontId="1"/>
  </si>
  <si>
    <t>教育・学会・社会活動</t>
    <phoneticPr fontId="1"/>
  </si>
  <si>
    <t>単位一覧：参加によるもの</t>
    <rPh sb="0" eb="2">
      <t>タンイ</t>
    </rPh>
    <rPh sb="2" eb="4">
      <t>イチラン</t>
    </rPh>
    <phoneticPr fontId="1"/>
  </si>
  <si>
    <t>単位一覧：発表によるもの</t>
    <phoneticPr fontId="1"/>
  </si>
  <si>
    <t>単位一覧：教育・学会・社会活動によるもの</t>
    <rPh sb="5" eb="7">
      <t>キョウイク</t>
    </rPh>
    <rPh sb="8" eb="10">
      <t>ガッカイ</t>
    </rPh>
    <rPh sb="11" eb="13">
      <t>シャカイ</t>
    </rPh>
    <rPh sb="13" eb="15">
      <t>カツドウ</t>
    </rPh>
    <phoneticPr fontId="1"/>
  </si>
  <si>
    <t>※黄色マーカー部分をご入力ください。下記の単位一覧も必ずご確認ください。</t>
    <rPh sb="1" eb="3">
      <t>キイロ</t>
    </rPh>
    <rPh sb="7" eb="9">
      <t>ブブン</t>
    </rPh>
    <rPh sb="11" eb="13">
      <t>ニュウリョク</t>
    </rPh>
    <rPh sb="18" eb="20">
      <t>カキ</t>
    </rPh>
    <rPh sb="21" eb="23">
      <t>タンイ</t>
    </rPh>
    <rPh sb="23" eb="25">
      <t>イチラン</t>
    </rPh>
    <rPh sb="26" eb="27">
      <t>カナラ</t>
    </rPh>
    <rPh sb="29" eb="31">
      <t>カクニン</t>
    </rPh>
    <phoneticPr fontId="1"/>
  </si>
  <si>
    <t>単位一覧ご参照</t>
    <rPh sb="0" eb="2">
      <t>タンイ</t>
    </rPh>
    <rPh sb="2" eb="4">
      <t>イチラン</t>
    </rPh>
    <rPh sb="5" eb="7">
      <t>サンショウ</t>
    </rPh>
    <phoneticPr fontId="1"/>
  </si>
  <si>
    <t>単位一覧ご参照</t>
    <rPh sb="5" eb="7">
      <t>サンショウ</t>
    </rPh>
    <phoneticPr fontId="1"/>
  </si>
  <si>
    <t>2021年日本人類遺伝学会第66回大会（第28回日本遺伝子診療学会 合同開催)</t>
    <rPh sb="4" eb="5">
      <t>ネン</t>
    </rPh>
    <rPh sb="34" eb="38">
      <t>ゴウドウカイサイ</t>
    </rPh>
    <phoneticPr fontId="1"/>
  </si>
  <si>
    <t>15単位</t>
    <rPh sb="2" eb="4">
      <t>タンイ</t>
    </rPh>
    <phoneticPr fontId="1"/>
  </si>
  <si>
    <t>計３回以上の参加が必須です。</t>
    <rPh sb="9" eb="11">
      <t>ヒッス</t>
    </rPh>
    <phoneticPr fontId="1"/>
  </si>
  <si>
    <t>4回目の更新を迎える方（３回以上の既更新者）は作成不要です。</t>
    <rPh sb="23" eb="25">
      <t>サクセイ</t>
    </rPh>
    <rPh sb="25" eb="27">
      <t>フヨウ</t>
    </rPh>
    <phoneticPr fontId="1"/>
  </si>
  <si>
    <t>業績発表記録（論文）</t>
    <phoneticPr fontId="1"/>
  </si>
  <si>
    <r>
      <t xml:space="preserve">著者名（申請者に下線、共著者名含む）、論文名、雑誌、巻・頁、発表年を記載
</t>
    </r>
    <r>
      <rPr>
        <b/>
        <sz val="11"/>
        <color theme="1"/>
        <rFont val="ＭＳ Ｐ明朝"/>
        <family val="1"/>
        <charset val="128"/>
      </rPr>
      <t>corresponding authorの場合は申請者名の前に（Ｃ）と記載する。</t>
    </r>
    <rPh sb="0" eb="3">
      <t>チョシャメイ</t>
    </rPh>
    <rPh sb="4" eb="7">
      <t>シンセイシャ</t>
    </rPh>
    <rPh sb="8" eb="10">
      <t>カセン</t>
    </rPh>
    <rPh sb="11" eb="13">
      <t>キョウチョ</t>
    </rPh>
    <rPh sb="13" eb="14">
      <t>シャ</t>
    </rPh>
    <rPh sb="14" eb="15">
      <t>メイ</t>
    </rPh>
    <rPh sb="15" eb="16">
      <t>フク</t>
    </rPh>
    <rPh sb="19" eb="22">
      <t>ロンブンメイ</t>
    </rPh>
    <rPh sb="23" eb="25">
      <t>ザッシ</t>
    </rPh>
    <rPh sb="26" eb="27">
      <t>マキ</t>
    </rPh>
    <rPh sb="28" eb="29">
      <t>ページ</t>
    </rPh>
    <rPh sb="30" eb="32">
      <t>ハッピョウ</t>
    </rPh>
    <rPh sb="32" eb="33">
      <t>トシ</t>
    </rPh>
    <rPh sb="34" eb="36">
      <t>キサイ</t>
    </rPh>
    <rPh sb="58" eb="60">
      <t>バアイ</t>
    </rPh>
    <rPh sb="61" eb="64">
      <t>シンセイシャ</t>
    </rPh>
    <rPh sb="64" eb="65">
      <t>メイ</t>
    </rPh>
    <rPh sb="66" eb="67">
      <t>マエ</t>
    </rPh>
    <rPh sb="72" eb="7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</si>
</sst>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単位&quot;"/>
    <numFmt numFmtId="177" formatCode="0&quot;回&quot;"/>
    <numFmt numFmtId="178" formatCode="0&quot;編&quot;"/>
    <numFmt numFmtId="179" formatCode="0&quot;例&quot;"/>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sz val="9"/>
      <color theme="1"/>
      <name val="ＭＳ Ｐ明朝"/>
      <family val="1"/>
      <charset val="128"/>
    </font>
    <font>
      <sz val="9"/>
      <color rgb="FFFF0000"/>
      <name val="ＭＳ Ｐ明朝"/>
      <family val="1"/>
      <charset val="128"/>
    </font>
    <font>
      <sz val="9"/>
      <color theme="3" tint="0.39997558519241921"/>
      <name val="ＭＳ Ｐ明朝"/>
      <family val="1"/>
      <charset val="128"/>
    </font>
    <font>
      <b/>
      <sz val="9"/>
      <color rgb="FFFF0000"/>
      <name val="ＭＳ Ｐ明朝"/>
      <family val="1"/>
      <charset val="128"/>
    </font>
    <font>
      <sz val="11"/>
      <name val="ＭＳ Ｐ明朝"/>
      <family val="1"/>
      <charset val="128"/>
    </font>
    <font>
      <sz val="9"/>
      <name val="ＭＳ Ｐ明朝"/>
      <family val="1"/>
      <charset val="128"/>
    </font>
    <font>
      <b/>
      <sz val="12"/>
      <color theme="1"/>
      <name val="ＭＳ Ｐゴシック"/>
      <family val="3"/>
      <charset val="128"/>
      <scheme val="minor"/>
    </font>
    <font>
      <sz val="10"/>
      <color theme="1"/>
      <name val="ＭＳ Ｐ明朝"/>
      <family val="1"/>
      <charset val="128"/>
    </font>
    <font>
      <b/>
      <sz val="10"/>
      <color theme="1"/>
      <name val="ＭＳ Ｐ明朝"/>
      <family val="1"/>
      <charset val="128"/>
    </font>
    <font>
      <b/>
      <sz val="12"/>
      <color theme="1"/>
      <name val="ＭＳ Ｐ明朝"/>
      <family val="1"/>
      <charset val="128"/>
    </font>
    <font>
      <b/>
      <sz val="11"/>
      <name val="ＭＳ Ｐ明朝"/>
      <family val="1"/>
      <charset val="128"/>
    </font>
    <font>
      <sz val="10"/>
      <name val="ＭＳ Ｐ明朝"/>
      <family val="1"/>
      <charset val="128"/>
    </font>
    <font>
      <sz val="11"/>
      <color rgb="FFFF0000"/>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sz val="11"/>
      <color rgb="FFFFFF00"/>
      <name val="ＭＳ Ｐ明朝"/>
      <family val="1"/>
      <charset val="128"/>
    </font>
    <font>
      <b/>
      <sz val="10"/>
      <color rgb="FFFF0000"/>
      <name val="ＭＳ Ｐ明朝"/>
      <family val="1"/>
      <charset val="128"/>
    </font>
    <font>
      <u/>
      <sz val="9"/>
      <color theme="10"/>
      <name val="ＭＳ Ｐゴシック"/>
      <family val="2"/>
      <charset val="128"/>
      <scheme val="minor"/>
    </font>
    <font>
      <sz val="9"/>
      <color rgb="FF000000"/>
      <name val="Meiryo UI"/>
      <family val="3"/>
      <charset val="128"/>
    </font>
  </fonts>
  <fills count="6">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wrapText="1"/>
    </xf>
    <xf numFmtId="0" fontId="2" fillId="0" borderId="1" xfId="0" applyFont="1" applyBorder="1" applyAlignment="1">
      <alignment horizontal="justify" vertical="center"/>
    </xf>
    <xf numFmtId="176" fontId="5" fillId="2" borderId="1" xfId="0" applyNumberFormat="1" applyFont="1" applyFill="1" applyBorder="1" applyAlignment="1">
      <alignment horizontal="right" vertical="center"/>
    </xf>
    <xf numFmtId="0" fontId="2" fillId="0" borderId="12" xfId="0" applyFont="1" applyBorder="1" applyAlignment="1">
      <alignment horizontal="justify" vertical="center"/>
    </xf>
    <xf numFmtId="0" fontId="2" fillId="0" borderId="13" xfId="0" applyFont="1" applyBorder="1" applyAlignment="1">
      <alignment horizontal="right" vertical="center"/>
    </xf>
    <xf numFmtId="0" fontId="3"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justify" vertical="center" wrapText="1"/>
    </xf>
    <xf numFmtId="0" fontId="2" fillId="0" borderId="4" xfId="0" applyFont="1" applyBorder="1" applyAlignment="1">
      <alignment horizontal="justify" vertical="center" wrapText="1"/>
    </xf>
    <xf numFmtId="0" fontId="2" fillId="0" borderId="9"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shrinkToFit="1"/>
    </xf>
    <xf numFmtId="0" fontId="8" fillId="0" borderId="1" xfId="0" applyFont="1" applyBorder="1" applyAlignment="1">
      <alignment horizontal="justify" vertical="center" wrapText="1"/>
    </xf>
    <xf numFmtId="0" fontId="8" fillId="0" borderId="9" xfId="0" applyFont="1" applyBorder="1" applyAlignment="1">
      <alignment horizontal="justify" vertical="center" wrapText="1"/>
    </xf>
    <xf numFmtId="0" fontId="8" fillId="0" borderId="15" xfId="0" applyFont="1" applyBorder="1" applyAlignment="1">
      <alignment horizontal="justify" vertical="center" wrapText="1"/>
    </xf>
    <xf numFmtId="0" fontId="5" fillId="0" borderId="0" xfId="0" applyFont="1" applyAlignment="1">
      <alignment vertical="center" wrapText="1"/>
    </xf>
    <xf numFmtId="0" fontId="9" fillId="0" borderId="0" xfId="0" applyFont="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8"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8" xfId="0" applyFont="1" applyFill="1" applyBorder="1" applyAlignment="1">
      <alignment horizontal="center" vertical="center"/>
    </xf>
    <xf numFmtId="0" fontId="7" fillId="3" borderId="2" xfId="0" applyFont="1" applyFill="1" applyBorder="1" applyAlignment="1">
      <alignment horizontal="center" vertical="center" wrapText="1"/>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vertical="center" wrapText="1"/>
    </xf>
    <xf numFmtId="0" fontId="13" fillId="0" borderId="17" xfId="0" applyFont="1" applyBorder="1" applyAlignment="1">
      <alignment horizontal="center" vertical="center" wrapText="1"/>
    </xf>
    <xf numFmtId="14" fontId="13" fillId="0" borderId="17" xfId="0" applyNumberFormat="1" applyFont="1" applyBorder="1" applyAlignment="1">
      <alignment vertical="center" wrapText="1"/>
    </xf>
    <xf numFmtId="0" fontId="13" fillId="0" borderId="18" xfId="0" applyFont="1" applyBorder="1" applyAlignment="1">
      <alignment vertical="center" wrapText="1"/>
    </xf>
    <xf numFmtId="0" fontId="13" fillId="0" borderId="2" xfId="0" applyFont="1" applyBorder="1">
      <alignment vertical="center"/>
    </xf>
    <xf numFmtId="0" fontId="15" fillId="0" borderId="2" xfId="0" applyFont="1" applyBorder="1">
      <alignment vertical="center"/>
    </xf>
    <xf numFmtId="0" fontId="0" fillId="0" borderId="0" xfId="0" applyAlignment="1">
      <alignment vertical="center" wrapText="1"/>
    </xf>
    <xf numFmtId="0" fontId="13" fillId="0" borderId="2" xfId="0" applyFont="1" applyBorder="1" applyAlignment="1">
      <alignment vertical="center" wrapText="1"/>
    </xf>
    <xf numFmtId="0" fontId="10"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Alignment="1">
      <alignment vertical="center" wrapText="1"/>
    </xf>
    <xf numFmtId="177" fontId="2" fillId="4" borderId="10" xfId="0" applyNumberFormat="1" applyFont="1" applyFill="1" applyBorder="1" applyAlignment="1">
      <alignment horizontal="right" vertical="center"/>
    </xf>
    <xf numFmtId="0" fontId="2" fillId="0" borderId="5" xfId="0" applyFont="1" applyBorder="1" applyAlignment="1">
      <alignment vertical="center" wrapText="1"/>
    </xf>
    <xf numFmtId="177" fontId="2" fillId="4" borderId="11" xfId="0" applyNumberFormat="1" applyFont="1" applyFill="1" applyBorder="1" applyAlignment="1">
      <alignment horizontal="right" vertical="center"/>
    </xf>
    <xf numFmtId="0" fontId="21" fillId="0" borderId="5" xfId="1" applyBorder="1" applyAlignment="1">
      <alignment vertical="center" wrapText="1"/>
    </xf>
    <xf numFmtId="0" fontId="2" fillId="0" borderId="12"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5" xfId="0" applyFont="1" applyBorder="1">
      <alignment vertical="center"/>
    </xf>
    <xf numFmtId="0" fontId="5" fillId="0" borderId="0" xfId="0" applyFont="1">
      <alignment vertical="center"/>
    </xf>
    <xf numFmtId="0" fontId="18" fillId="0" borderId="0" xfId="0" applyFont="1">
      <alignment vertical="center"/>
    </xf>
    <xf numFmtId="0" fontId="2" fillId="0" borderId="19" xfId="0" applyFont="1" applyBorder="1">
      <alignment vertical="center"/>
    </xf>
    <xf numFmtId="179" fontId="2" fillId="4" borderId="11" xfId="0" applyNumberFormat="1" applyFont="1" applyFill="1" applyBorder="1" applyAlignment="1">
      <alignment horizontal="right" vertical="center"/>
    </xf>
    <xf numFmtId="177" fontId="22" fillId="4" borderId="10" xfId="0" applyNumberFormat="1" applyFont="1" applyFill="1" applyBorder="1" applyAlignment="1">
      <alignment horizontal="right" vertical="center"/>
    </xf>
    <xf numFmtId="177" fontId="2" fillId="0" borderId="11" xfId="0" applyNumberFormat="1" applyFont="1" applyBorder="1" applyAlignment="1">
      <alignment horizontal="right" vertical="center"/>
    </xf>
    <xf numFmtId="176" fontId="10" fillId="0" borderId="11" xfId="0" applyNumberFormat="1" applyFont="1" applyBorder="1" applyAlignment="1">
      <alignment horizontal="right" vertical="center"/>
    </xf>
    <xf numFmtId="0" fontId="10" fillId="0" borderId="13" xfId="0" applyFont="1" applyBorder="1" applyAlignment="1">
      <alignment horizontal="right" vertical="center"/>
    </xf>
    <xf numFmtId="178" fontId="2" fillId="4" borderId="11" xfId="0" applyNumberFormat="1" applyFont="1" applyFill="1" applyBorder="1" applyAlignment="1">
      <alignment horizontal="right" vertical="center"/>
    </xf>
    <xf numFmtId="0" fontId="21" fillId="0" borderId="0" xfId="1" applyBorder="1" applyAlignment="1">
      <alignment vertical="center" wrapText="1"/>
    </xf>
    <xf numFmtId="176" fontId="2" fillId="4" borderId="0" xfId="0" applyNumberFormat="1" applyFont="1" applyFill="1" applyAlignment="1">
      <alignment horizontal="right" vertical="center"/>
    </xf>
    <xf numFmtId="176" fontId="2" fillId="5" borderId="0" xfId="0" applyNumberFormat="1" applyFont="1" applyFill="1" applyAlignment="1">
      <alignment horizontal="right" vertical="center"/>
    </xf>
    <xf numFmtId="0" fontId="3" fillId="0" borderId="0" xfId="0" applyFont="1" applyAlignment="1">
      <alignment horizontal="right" vertical="center"/>
    </xf>
    <xf numFmtId="0" fontId="10" fillId="0" borderId="12" xfId="0" applyFont="1" applyBorder="1" applyAlignment="1">
      <alignment horizontal="right" vertical="center"/>
    </xf>
    <xf numFmtId="0" fontId="10" fillId="0" borderId="16" xfId="0" applyFont="1" applyBorder="1" applyAlignment="1">
      <alignment horizontal="right" vertical="center"/>
    </xf>
    <xf numFmtId="0" fontId="5" fillId="0" borderId="1" xfId="0" applyFont="1" applyBorder="1" applyAlignment="1">
      <alignment horizontal="right" vertical="center"/>
    </xf>
    <xf numFmtId="0" fontId="5" fillId="0" borderId="0" xfId="0" applyFont="1" applyAlignment="1">
      <alignment horizontal="right" vertical="center"/>
    </xf>
    <xf numFmtId="0" fontId="18" fillId="0" borderId="0" xfId="0" applyFont="1" applyAlignment="1">
      <alignment horizontal="right" vertical="center"/>
    </xf>
    <xf numFmtId="0" fontId="23" fillId="0" borderId="0" xfId="0" applyFont="1">
      <alignment vertical="center"/>
    </xf>
    <xf numFmtId="0" fontId="24" fillId="0" borderId="0" xfId="1" applyFont="1" applyAlignment="1">
      <alignment vertical="center"/>
    </xf>
    <xf numFmtId="0" fontId="21" fillId="0" borderId="0" xfId="1" applyAlignment="1">
      <alignment vertical="center"/>
    </xf>
    <xf numFmtId="177" fontId="22" fillId="4" borderId="11" xfId="0" applyNumberFormat="1" applyFont="1" applyFill="1" applyBorder="1" applyAlignment="1">
      <alignment horizontal="righ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6" xfId="0" applyFont="1" applyBorder="1" applyAlignment="1">
      <alignment horizontal="left" vertical="center"/>
    </xf>
    <xf numFmtId="176" fontId="10" fillId="0" borderId="10" xfId="0" applyNumberFormat="1" applyFont="1" applyBorder="1" applyAlignment="1">
      <alignment horizontal="right" vertical="center"/>
    </xf>
    <xf numFmtId="176" fontId="10" fillId="0" borderId="11" xfId="0" applyNumberFormat="1" applyFont="1" applyBorder="1" applyAlignment="1">
      <alignment horizontal="right" vertical="center"/>
    </xf>
    <xf numFmtId="0" fontId="2" fillId="0" borderId="12" xfId="0" applyFont="1" applyBorder="1" applyAlignment="1">
      <alignment horizontal="left" vertical="center"/>
    </xf>
    <xf numFmtId="176" fontId="2" fillId="5" borderId="20" xfId="0" applyNumberFormat="1" applyFont="1" applyFill="1" applyBorder="1">
      <alignment vertical="center"/>
    </xf>
    <xf numFmtId="176" fontId="2" fillId="5" borderId="19" xfId="0" applyNumberFormat="1" applyFont="1" applyFill="1" applyBorder="1">
      <alignment vertical="center"/>
    </xf>
    <xf numFmtId="0" fontId="7" fillId="0" borderId="13" xfId="0" applyFont="1" applyBorder="1" applyAlignment="1">
      <alignment horizontal="center" vertical="center" wrapText="1"/>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17" fillId="0" borderId="0" xfId="0" applyFont="1" applyAlignment="1">
      <alignment horizontal="left" vertical="center" wrapText="1"/>
    </xf>
    <xf numFmtId="0" fontId="10" fillId="0" borderId="0" xfId="0" applyFont="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2" fillId="4" borderId="10" xfId="0" applyFont="1" applyFill="1" applyBorder="1" applyAlignment="1">
      <alignment horizontal="center" vertical="center"/>
    </xf>
    <xf numFmtId="0" fontId="22" fillId="4" borderId="13" xfId="0" applyFont="1" applyFill="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left" vertical="center"/>
    </xf>
    <xf numFmtId="0" fontId="2" fillId="0" borderId="14" xfId="0" applyFont="1" applyBorder="1" applyAlignment="1">
      <alignment horizontal="center" vertical="center"/>
    </xf>
    <xf numFmtId="0" fontId="12" fillId="0" borderId="0" xfId="0" applyFont="1" applyAlignment="1">
      <alignment horizontal="left"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8" xfId="0" applyFont="1" applyBorder="1" applyAlignment="1">
      <alignment horizontal="center"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6" lockText="1" noThreeD="1"/>
</file>

<file path=xl/ctrlProps/ctrlProp2.xml><?xml version="1.0" encoding="utf-8"?>
<formControlPr xmlns="http://schemas.microsoft.com/office/spreadsheetml/2009/9/main" objectType="CheckBox" fmlaLink="$D$24" lockText="1" noThreeD="1"/>
</file>

<file path=xl/ctrlProps/ctrlProp3.xml><?xml version="1.0" encoding="utf-8"?>
<formControlPr xmlns="http://schemas.microsoft.com/office/spreadsheetml/2009/9/main" objectType="CheckBox" fmlaLink="$D$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2533650</xdr:colOff>
          <xdr:row>5</xdr:row>
          <xdr:rowOff>114300</xdr:rowOff>
        </xdr:from>
        <xdr:to>
          <xdr:col>3</xdr:col>
          <xdr:colOff>628650</xdr:colOff>
          <xdr:row>5</xdr:row>
          <xdr:rowOff>355600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参加済み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374650</xdr:rowOff>
        </xdr:from>
        <xdr:to>
          <xdr:col>3</xdr:col>
          <xdr:colOff>628650</xdr:colOff>
          <xdr:row>24</xdr:row>
          <xdr:rowOff>146050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作成済み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xdr:row>
          <xdr:rowOff>146050</xdr:rowOff>
        </xdr:from>
        <xdr:to>
          <xdr:col>3</xdr:col>
          <xdr:colOff>641350</xdr:colOff>
          <xdr:row>6</xdr:row>
          <xdr:rowOff>374650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参加済み</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jbmg.jp/wp-content/uploads/2024/08/7f6e4c32fca7019201b45f37f17b4d7f.pdf"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https://www.jbmg.jp/wp-content/uploads/2024/08/7f6e4c32fca7019201b45f37f17b4d7f.pdf" TargetMode="External"/><Relationship Id="rId1" Type="http://schemas.openxmlformats.org/officeDocument/2006/relationships/hyperlink" Target="https://www.jbmg.jp/wp-content/uploads/2024/08/7f6e4c32fca7019201b45f37f17b4d7f.pdf" TargetMode="External"/><Relationship Id="rId6" Type="http://schemas.openxmlformats.org/officeDocument/2006/relationships/hyperlink" Target="https://www.jbmg.jp/wp-content/uploads/2024/06/231a13eed4f59939a21cd541a916ac76.pdf" TargetMode="External"/><Relationship Id="rId11" Type="http://schemas.openxmlformats.org/officeDocument/2006/relationships/ctrlProp" Target="../ctrlProps/ctrlProp2.xml"/><Relationship Id="rId5" Type="http://schemas.openxmlformats.org/officeDocument/2006/relationships/hyperlink" Target="https://www.jbmg.jp/wp-content/uploads/2024/06/231a13eed4f59939a21cd541a916ac76.pdf" TargetMode="External"/><Relationship Id="rId10" Type="http://schemas.openxmlformats.org/officeDocument/2006/relationships/ctrlProp" Target="../ctrlProps/ctrlProp1.xml"/><Relationship Id="rId4" Type="http://schemas.openxmlformats.org/officeDocument/2006/relationships/hyperlink" Target="https://www.jbmg.jp/wp-content/uploads/2024/08/9bd0968f89057f75f84d03ecb1d08de6.pdf"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8C16-6F59-4F8F-8141-FF8D96F17252}">
  <dimension ref="A1:H35"/>
  <sheetViews>
    <sheetView zoomScale="85" zoomScaleNormal="85" zoomScaleSheetLayoutView="100" workbookViewId="0">
      <pane xSplit="7" ySplit="5" topLeftCell="H26" activePane="bottomRight" state="frozen"/>
      <selection pane="topRight" activeCell="H1" sqref="H1"/>
      <selection pane="bottomLeft" activeCell="A6" sqref="A6"/>
      <selection pane="bottomRight" activeCell="J26" sqref="J26"/>
    </sheetView>
  </sheetViews>
  <sheetFormatPr defaultColWidth="9" defaultRowHeight="13" x14ac:dyDescent="0.2"/>
  <cols>
    <col min="1" max="1" width="3.7265625" style="3" customWidth="1"/>
    <col min="2" max="2" width="24.6328125" style="3" customWidth="1"/>
    <col min="3" max="3" width="33.36328125" style="16" customWidth="1"/>
    <col min="4" max="4" width="10.6328125" style="3" customWidth="1"/>
    <col min="5" max="5" width="10.6328125" style="7" customWidth="1"/>
    <col min="6" max="6" width="10.6328125" style="3" customWidth="1"/>
    <col min="7" max="7" width="10.6328125" style="21" customWidth="1"/>
    <col min="8" max="16384" width="9" style="3"/>
  </cols>
  <sheetData>
    <row r="1" spans="1:8" s="1" customFormat="1" ht="16.5" x14ac:dyDescent="0.2">
      <c r="A1" s="1" t="s">
        <v>3</v>
      </c>
      <c r="C1" s="14"/>
      <c r="E1" s="73"/>
      <c r="G1" s="21"/>
    </row>
    <row r="2" spans="1:8" s="1" customFormat="1" ht="16.5" x14ac:dyDescent="0.2">
      <c r="A2" s="2" t="s">
        <v>29</v>
      </c>
      <c r="B2" s="2"/>
      <c r="C2" s="15"/>
      <c r="E2" s="73"/>
      <c r="G2" s="21"/>
    </row>
    <row r="3" spans="1:8" s="1" customFormat="1" ht="16.5" x14ac:dyDescent="0.2">
      <c r="A3" s="79" t="s">
        <v>53</v>
      </c>
      <c r="B3" s="2"/>
      <c r="C3" s="15"/>
      <c r="E3" s="73"/>
      <c r="G3" s="21"/>
    </row>
    <row r="4" spans="1:8" s="1" customFormat="1" ht="16.5" x14ac:dyDescent="0.2">
      <c r="A4" s="2"/>
      <c r="B4" s="80" t="s">
        <v>50</v>
      </c>
      <c r="C4" s="80" t="s">
        <v>51</v>
      </c>
      <c r="D4" s="80" t="s">
        <v>52</v>
      </c>
      <c r="E4" s="73"/>
      <c r="G4" s="21"/>
    </row>
    <row r="5" spans="1:8" ht="33.75" customHeight="1" x14ac:dyDescent="0.2">
      <c r="A5" s="33" t="s">
        <v>4</v>
      </c>
      <c r="B5" s="34" t="s">
        <v>0</v>
      </c>
      <c r="C5" s="35"/>
      <c r="D5" s="36" t="s">
        <v>5</v>
      </c>
      <c r="E5" s="36" t="s">
        <v>45</v>
      </c>
      <c r="F5" s="37" t="s">
        <v>46</v>
      </c>
      <c r="G5" s="38" t="s">
        <v>22</v>
      </c>
    </row>
    <row r="6" spans="1:8" ht="35.25" customHeight="1" x14ac:dyDescent="0.2">
      <c r="A6" s="98">
        <v>1</v>
      </c>
      <c r="B6" s="101" t="s">
        <v>37</v>
      </c>
      <c r="C6" s="16" t="s">
        <v>35</v>
      </c>
      <c r="D6" s="65" t="b">
        <v>0</v>
      </c>
      <c r="E6" s="67">
        <v>20</v>
      </c>
      <c r="F6" s="72">
        <f>D6*20</f>
        <v>0</v>
      </c>
      <c r="G6" s="83" t="s">
        <v>58</v>
      </c>
    </row>
    <row r="7" spans="1:8" ht="35.25" customHeight="1" x14ac:dyDescent="0.2">
      <c r="A7" s="99"/>
      <c r="B7" s="101"/>
      <c r="C7" s="16" t="s">
        <v>56</v>
      </c>
      <c r="D7" s="82" t="b">
        <v>0</v>
      </c>
      <c r="E7" s="67" t="s">
        <v>57</v>
      </c>
      <c r="F7" s="72">
        <f>D7*15</f>
        <v>0</v>
      </c>
      <c r="G7" s="84"/>
    </row>
    <row r="8" spans="1:8" ht="35.25" customHeight="1" x14ac:dyDescent="0.2">
      <c r="A8" s="99"/>
      <c r="B8" s="101"/>
      <c r="C8" s="54" t="s">
        <v>36</v>
      </c>
      <c r="D8" s="55">
        <v>0</v>
      </c>
      <c r="E8" s="67">
        <v>10</v>
      </c>
      <c r="F8" s="72">
        <f>D8*10</f>
        <v>0</v>
      </c>
      <c r="G8" s="84"/>
    </row>
    <row r="9" spans="1:8" x14ac:dyDescent="0.2">
      <c r="A9" s="100"/>
      <c r="B9" s="101"/>
      <c r="C9" s="28" t="s">
        <v>9</v>
      </c>
      <c r="D9" s="12"/>
      <c r="E9" s="74"/>
      <c r="F9" s="10"/>
      <c r="G9" s="24"/>
      <c r="H9" s="7"/>
    </row>
    <row r="10" spans="1:8" ht="35.25" customHeight="1" x14ac:dyDescent="0.2">
      <c r="A10" s="98">
        <v>2</v>
      </c>
      <c r="B10" s="101" t="s">
        <v>38</v>
      </c>
      <c r="C10" s="16" t="s">
        <v>39</v>
      </c>
      <c r="D10" s="55">
        <v>0</v>
      </c>
      <c r="E10" s="67">
        <v>8</v>
      </c>
      <c r="F10" s="72">
        <f>D10*8</f>
        <v>0</v>
      </c>
      <c r="G10" s="22"/>
    </row>
    <row r="11" spans="1:8" ht="35.25" customHeight="1" x14ac:dyDescent="0.2">
      <c r="A11" s="99"/>
      <c r="B11" s="101"/>
      <c r="C11" s="56" t="s">
        <v>40</v>
      </c>
      <c r="D11" s="55">
        <v>0</v>
      </c>
      <c r="E11" s="67">
        <v>5</v>
      </c>
      <c r="F11" s="72">
        <f>D11*5</f>
        <v>0</v>
      </c>
      <c r="G11" s="23"/>
    </row>
    <row r="12" spans="1:8" x14ac:dyDescent="0.2">
      <c r="A12" s="100"/>
      <c r="B12" s="101"/>
      <c r="C12" s="28" t="s">
        <v>9</v>
      </c>
      <c r="D12" s="12"/>
      <c r="E12" s="74"/>
      <c r="F12" s="10"/>
      <c r="G12" s="24"/>
      <c r="H12" s="7"/>
    </row>
    <row r="13" spans="1:8" ht="35.25" customHeight="1" x14ac:dyDescent="0.2">
      <c r="A13" s="98">
        <v>3</v>
      </c>
      <c r="B13" s="101" t="s">
        <v>41</v>
      </c>
      <c r="C13" s="70" t="s">
        <v>54</v>
      </c>
      <c r="D13" s="66"/>
      <c r="E13" s="67"/>
      <c r="F13" s="71">
        <v>0</v>
      </c>
      <c r="G13" s="22"/>
    </row>
    <row r="14" spans="1:8" x14ac:dyDescent="0.2">
      <c r="A14" s="100"/>
      <c r="B14" s="101"/>
      <c r="C14" s="28" t="s">
        <v>9</v>
      </c>
      <c r="D14" s="12"/>
      <c r="E14" s="74"/>
      <c r="F14" s="10"/>
      <c r="G14" s="24"/>
      <c r="H14" s="7"/>
    </row>
    <row r="15" spans="1:8" ht="35.25" customHeight="1" x14ac:dyDescent="0.2">
      <c r="A15" s="98">
        <v>4</v>
      </c>
      <c r="B15" s="106" t="s">
        <v>1</v>
      </c>
      <c r="C15" s="18" t="s">
        <v>16</v>
      </c>
      <c r="D15" s="53">
        <v>0</v>
      </c>
      <c r="E15" s="67">
        <v>3</v>
      </c>
      <c r="F15" s="72">
        <f>D15*3</f>
        <v>0</v>
      </c>
      <c r="G15" s="22"/>
    </row>
    <row r="16" spans="1:8" ht="39" x14ac:dyDescent="0.2">
      <c r="A16" s="99"/>
      <c r="B16" s="106"/>
      <c r="C16" s="9" t="s">
        <v>42</v>
      </c>
      <c r="D16" s="55">
        <v>0</v>
      </c>
      <c r="E16" s="67">
        <v>5</v>
      </c>
      <c r="F16" s="72">
        <f>D16*5</f>
        <v>0</v>
      </c>
      <c r="G16" s="23"/>
    </row>
    <row r="17" spans="1:7" ht="35.25" customHeight="1" x14ac:dyDescent="0.2">
      <c r="A17" s="99"/>
      <c r="B17" s="106"/>
      <c r="C17" s="9" t="s">
        <v>43</v>
      </c>
      <c r="D17" s="55">
        <v>0</v>
      </c>
      <c r="E17" s="67">
        <v>3</v>
      </c>
      <c r="F17" s="72">
        <f>D17*3</f>
        <v>0</v>
      </c>
      <c r="G17" s="23"/>
    </row>
    <row r="18" spans="1:7" x14ac:dyDescent="0.2">
      <c r="A18" s="99"/>
      <c r="B18" s="106"/>
      <c r="C18" s="29" t="s">
        <v>10</v>
      </c>
      <c r="D18" s="13"/>
      <c r="E18" s="68"/>
      <c r="F18" s="63"/>
      <c r="G18" s="25"/>
    </row>
    <row r="19" spans="1:7" ht="35.25" customHeight="1" x14ac:dyDescent="0.2">
      <c r="A19" s="99"/>
      <c r="B19" s="106"/>
      <c r="C19" s="50" t="s">
        <v>44</v>
      </c>
      <c r="D19" s="69">
        <v>0</v>
      </c>
      <c r="E19" s="67">
        <v>8</v>
      </c>
      <c r="F19" s="72">
        <f>D19*8</f>
        <v>0</v>
      </c>
      <c r="G19" s="23"/>
    </row>
    <row r="20" spans="1:7" ht="35.25" customHeight="1" x14ac:dyDescent="0.2">
      <c r="A20" s="99"/>
      <c r="B20" s="106"/>
      <c r="C20" s="50" t="s">
        <v>47</v>
      </c>
      <c r="D20" s="69">
        <v>0</v>
      </c>
      <c r="E20" s="67">
        <v>3</v>
      </c>
      <c r="F20" s="72">
        <f>D20*3</f>
        <v>0</v>
      </c>
      <c r="G20" s="23"/>
    </row>
    <row r="21" spans="1:7" x14ac:dyDescent="0.2">
      <c r="A21" s="100"/>
      <c r="B21" s="106"/>
      <c r="C21" s="28" t="s">
        <v>11</v>
      </c>
      <c r="D21" s="57"/>
      <c r="E21" s="74"/>
      <c r="F21" s="58"/>
      <c r="G21" s="24"/>
    </row>
    <row r="22" spans="1:7" ht="35.25" customHeight="1" x14ac:dyDescent="0.2">
      <c r="A22" s="104">
        <v>5</v>
      </c>
      <c r="B22" s="85" t="s">
        <v>49</v>
      </c>
      <c r="C22" s="81" t="s">
        <v>55</v>
      </c>
      <c r="D22" s="66"/>
      <c r="E22" s="67"/>
      <c r="F22" s="71">
        <v>0</v>
      </c>
      <c r="G22" s="22"/>
    </row>
    <row r="23" spans="1:7" x14ac:dyDescent="0.2">
      <c r="A23" s="105"/>
      <c r="B23" s="90"/>
      <c r="C23" s="28"/>
      <c r="D23" s="57"/>
      <c r="E23" s="74"/>
      <c r="F23" s="58"/>
      <c r="G23" s="24"/>
    </row>
    <row r="24" spans="1:7" ht="35.25" customHeight="1" x14ac:dyDescent="0.2">
      <c r="A24" s="99">
        <v>6</v>
      </c>
      <c r="B24" s="85" t="s">
        <v>2</v>
      </c>
      <c r="C24" s="9" t="s">
        <v>8</v>
      </c>
      <c r="D24" s="102" t="b">
        <v>0</v>
      </c>
      <c r="E24" s="88" t="s">
        <v>48</v>
      </c>
      <c r="F24" s="91">
        <f>D24*30</f>
        <v>0</v>
      </c>
      <c r="G24" s="84" t="s">
        <v>59</v>
      </c>
    </row>
    <row r="25" spans="1:7" ht="35.25" customHeight="1" x14ac:dyDescent="0.2">
      <c r="A25" s="99"/>
      <c r="B25" s="86"/>
      <c r="C25" s="19" t="s">
        <v>15</v>
      </c>
      <c r="D25" s="103"/>
      <c r="E25" s="89"/>
      <c r="F25" s="92"/>
      <c r="G25" s="93"/>
    </row>
    <row r="26" spans="1:7" ht="35.25" customHeight="1" x14ac:dyDescent="0.2">
      <c r="A26" s="99"/>
      <c r="B26" s="86"/>
      <c r="C26" s="17" t="s">
        <v>13</v>
      </c>
      <c r="D26" s="64">
        <v>0</v>
      </c>
      <c r="E26" s="67">
        <v>2</v>
      </c>
      <c r="F26" s="72">
        <f>D26*2</f>
        <v>0</v>
      </c>
      <c r="G26" s="23"/>
    </row>
    <row r="27" spans="1:7" ht="13.5" thickBot="1" x14ac:dyDescent="0.25">
      <c r="A27" s="107"/>
      <c r="B27" s="87"/>
      <c r="C27" s="30" t="s">
        <v>12</v>
      </c>
      <c r="D27" s="59"/>
      <c r="E27" s="75"/>
      <c r="F27" s="60"/>
      <c r="G27" s="26"/>
    </row>
    <row r="28" spans="1:7" ht="35.25" customHeight="1" thickTop="1" x14ac:dyDescent="0.2">
      <c r="A28" s="94" t="s">
        <v>6</v>
      </c>
      <c r="B28" s="95"/>
      <c r="C28" s="95"/>
      <c r="D28" s="95"/>
      <c r="E28" s="76"/>
      <c r="F28" s="11">
        <f>SUM(F6:F27)</f>
        <v>0</v>
      </c>
      <c r="G28" s="27" t="s">
        <v>7</v>
      </c>
    </row>
    <row r="29" spans="1:7" x14ac:dyDescent="0.2">
      <c r="A29" s="6"/>
    </row>
    <row r="30" spans="1:7" x14ac:dyDescent="0.2">
      <c r="A30" s="4"/>
    </row>
    <row r="31" spans="1:7" s="61" customFormat="1" x14ac:dyDescent="0.2">
      <c r="A31" s="8" t="s">
        <v>14</v>
      </c>
      <c r="C31" s="31"/>
      <c r="E31" s="77"/>
      <c r="G31" s="32"/>
    </row>
    <row r="32" spans="1:7" x14ac:dyDescent="0.2">
      <c r="A32" s="5"/>
    </row>
    <row r="33" spans="1:7" ht="67.5" customHeight="1" x14ac:dyDescent="0.2">
      <c r="A33" s="96" t="s">
        <v>31</v>
      </c>
      <c r="B33" s="97"/>
      <c r="C33" s="97"/>
      <c r="D33" s="97"/>
      <c r="E33" s="97"/>
      <c r="F33" s="97"/>
      <c r="G33" s="97"/>
    </row>
    <row r="34" spans="1:7" ht="15.75" customHeight="1" x14ac:dyDescent="0.2">
      <c r="A34" s="51" t="s">
        <v>32</v>
      </c>
      <c r="B34" s="62"/>
      <c r="C34" s="52"/>
      <c r="D34" s="62"/>
      <c r="E34" s="78"/>
      <c r="F34" s="62"/>
    </row>
    <row r="35" spans="1:7" x14ac:dyDescent="0.2">
      <c r="A35" s="4"/>
    </row>
  </sheetData>
  <mergeCells count="19">
    <mergeCell ref="A6:A9"/>
    <mergeCell ref="B6:B9"/>
    <mergeCell ref="A15:A21"/>
    <mergeCell ref="B15:B21"/>
    <mergeCell ref="A24:A27"/>
    <mergeCell ref="A28:D28"/>
    <mergeCell ref="A33:G33"/>
    <mergeCell ref="A10:A12"/>
    <mergeCell ref="B10:B12"/>
    <mergeCell ref="A13:A14"/>
    <mergeCell ref="B13:B14"/>
    <mergeCell ref="D24:D25"/>
    <mergeCell ref="A22:A23"/>
    <mergeCell ref="G6:G8"/>
    <mergeCell ref="B24:B27"/>
    <mergeCell ref="E24:E25"/>
    <mergeCell ref="B22:B23"/>
    <mergeCell ref="F24:F25"/>
    <mergeCell ref="G24:G25"/>
  </mergeCells>
  <phoneticPr fontId="1"/>
  <hyperlinks>
    <hyperlink ref="C11" r:id="rId1" xr:uid="{638DEF32-B939-4FB3-91DF-52DFDEBC41B9}"/>
    <hyperlink ref="C13" r:id="rId2" xr:uid="{7E14F967-E442-4253-904D-DBBA8F9E6D00}"/>
    <hyperlink ref="B4" r:id="rId3" xr:uid="{A699A0DD-6C57-48EA-95E6-F0A72D49CB6E}"/>
    <hyperlink ref="C4" r:id="rId4" xr:uid="{C28F988A-D98C-4E7B-A1F3-AE523E0F8F9B}"/>
    <hyperlink ref="D4" r:id="rId5" display="単位一覧：その他によるもの" xr:uid="{905553EE-7ED5-47C7-A775-29EFB5128DCF}"/>
    <hyperlink ref="C22" r:id="rId6" display="単位一覧：その他によるもの" xr:uid="{8D8F2B20-9846-4860-B981-428BDF1EFF87}"/>
  </hyperlinks>
  <pageMargins left="0.7" right="0" top="0.59055118110236227" bottom="0.39370078740157483" header="0.31496062992125984" footer="0.31496062992125984"/>
  <pageSetup paperSize="9" scale="84" orientation="portrait" horizontalDpi="4294967293" r:id="rId7"/>
  <ignoredErrors>
    <ignoredError sqref="F16" formula="1"/>
  </ignoredErrors>
  <drawing r:id="rId8"/>
  <legacyDrawing r:id="rId9"/>
  <mc:AlternateContent xmlns:mc="http://schemas.openxmlformats.org/markup-compatibility/2006">
    <mc:Choice Requires="x14">
      <controls>
        <mc:AlternateContent xmlns:mc="http://schemas.openxmlformats.org/markup-compatibility/2006">
          <mc:Choice Requires="x14">
            <control shapeId="1026" r:id="rId10" name="Check Box 2">
              <controlPr defaultSize="0" autoFill="0" autoLine="0" autoPict="0">
                <anchor moveWithCells="1">
                  <from>
                    <xdr:col>2</xdr:col>
                    <xdr:colOff>2533650</xdr:colOff>
                    <xdr:row>5</xdr:row>
                    <xdr:rowOff>114300</xdr:rowOff>
                  </from>
                  <to>
                    <xdr:col>3</xdr:col>
                    <xdr:colOff>628650</xdr:colOff>
                    <xdr:row>5</xdr:row>
                    <xdr:rowOff>355600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3</xdr:col>
                    <xdr:colOff>0</xdr:colOff>
                    <xdr:row>23</xdr:row>
                    <xdr:rowOff>374650</xdr:rowOff>
                  </from>
                  <to>
                    <xdr:col>3</xdr:col>
                    <xdr:colOff>628650</xdr:colOff>
                    <xdr:row>24</xdr:row>
                    <xdr:rowOff>146050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3</xdr:col>
                    <xdr:colOff>12700</xdr:colOff>
                    <xdr:row>6</xdr:row>
                    <xdr:rowOff>146050</xdr:rowOff>
                  </from>
                  <to>
                    <xdr:col>3</xdr:col>
                    <xdr:colOff>641350</xdr:colOff>
                    <xdr:row>6</xdr:row>
                    <xdr:rowOff>374650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215F7-1C09-4FFC-B663-3DAC114EB451}">
  <dimension ref="A1:F44"/>
  <sheetViews>
    <sheetView view="pageBreakPreview" zoomScaleNormal="100" zoomScaleSheetLayoutView="100" workbookViewId="0">
      <selection activeCell="B8" sqref="B8"/>
    </sheetView>
  </sheetViews>
  <sheetFormatPr defaultRowHeight="13" x14ac:dyDescent="0.2"/>
  <cols>
    <col min="1" max="1" width="5.36328125" customWidth="1"/>
    <col min="2" max="2" width="37.26953125" customWidth="1"/>
    <col min="3" max="3" width="9.26953125" customWidth="1"/>
    <col min="4" max="4" width="11.08984375" customWidth="1"/>
    <col min="5" max="5" width="15.453125" customWidth="1"/>
    <col min="6" max="6" width="6.6328125" customWidth="1"/>
  </cols>
  <sheetData>
    <row r="1" spans="1:6" s="1" customFormat="1" ht="16.5" x14ac:dyDescent="0.2">
      <c r="A1" s="1" t="s">
        <v>17</v>
      </c>
      <c r="C1" s="14"/>
      <c r="E1" s="20"/>
    </row>
    <row r="2" spans="1:6" s="1" customFormat="1" ht="23.25" customHeight="1" x14ac:dyDescent="0.2">
      <c r="A2" s="2" t="s">
        <v>30</v>
      </c>
      <c r="B2" s="2"/>
      <c r="C2" s="15"/>
      <c r="E2" s="20"/>
    </row>
    <row r="3" spans="1:6" ht="4.5" customHeight="1" x14ac:dyDescent="0.2"/>
    <row r="4" spans="1:6" ht="53.5" customHeight="1" x14ac:dyDescent="0.2">
      <c r="A4" s="108" t="s">
        <v>33</v>
      </c>
      <c r="B4" s="108"/>
      <c r="C4" s="108"/>
      <c r="D4" s="108"/>
      <c r="E4" s="108"/>
      <c r="F4" s="108"/>
    </row>
    <row r="5" spans="1:6" ht="9" customHeight="1" x14ac:dyDescent="0.2"/>
    <row r="6" spans="1:6" ht="25.5" customHeight="1" x14ac:dyDescent="0.2">
      <c r="A6" s="34" t="s">
        <v>18</v>
      </c>
      <c r="B6" s="33" t="s">
        <v>19</v>
      </c>
      <c r="C6" s="39" t="s">
        <v>20</v>
      </c>
      <c r="D6" s="39" t="s">
        <v>21</v>
      </c>
      <c r="E6" s="40" t="s">
        <v>22</v>
      </c>
      <c r="F6" s="34" t="s">
        <v>23</v>
      </c>
    </row>
    <row r="7" spans="1:6" ht="31.5" customHeight="1" x14ac:dyDescent="0.2">
      <c r="A7" s="41">
        <v>1</v>
      </c>
      <c r="B7" s="42"/>
      <c r="C7" s="43"/>
      <c r="D7" s="44"/>
      <c r="E7" s="45"/>
      <c r="F7" s="46"/>
    </row>
    <row r="8" spans="1:6" ht="31.5" customHeight="1" x14ac:dyDescent="0.2">
      <c r="A8" s="41">
        <v>2</v>
      </c>
      <c r="B8" s="42"/>
      <c r="C8" s="43"/>
      <c r="D8" s="44"/>
      <c r="E8" s="45"/>
      <c r="F8" s="46"/>
    </row>
    <row r="9" spans="1:6" ht="31.5" customHeight="1" x14ac:dyDescent="0.2">
      <c r="A9" s="41">
        <v>3</v>
      </c>
      <c r="B9" s="42"/>
      <c r="C9" s="43"/>
      <c r="D9" s="44"/>
      <c r="E9" s="45"/>
      <c r="F9" s="46"/>
    </row>
    <row r="10" spans="1:6" ht="31.5" customHeight="1" x14ac:dyDescent="0.2">
      <c r="A10" s="41">
        <v>4</v>
      </c>
      <c r="B10" s="42"/>
      <c r="C10" s="43"/>
      <c r="D10" s="44"/>
      <c r="E10" s="45"/>
      <c r="F10" s="46"/>
    </row>
    <row r="11" spans="1:6" ht="31.5" customHeight="1" x14ac:dyDescent="0.2">
      <c r="A11" s="41">
        <v>5</v>
      </c>
      <c r="B11" s="42"/>
      <c r="C11" s="43"/>
      <c r="D11" s="44"/>
      <c r="E11" s="45"/>
      <c r="F11" s="46"/>
    </row>
    <row r="12" spans="1:6" ht="31.5" customHeight="1" x14ac:dyDescent="0.2">
      <c r="A12" s="41">
        <v>6</v>
      </c>
      <c r="B12" s="42"/>
      <c r="C12" s="43"/>
      <c r="D12" s="44"/>
      <c r="E12" s="45"/>
      <c r="F12" s="46"/>
    </row>
    <row r="13" spans="1:6" ht="31.5" customHeight="1" x14ac:dyDescent="0.2">
      <c r="A13" s="41">
        <v>7</v>
      </c>
      <c r="B13" s="42"/>
      <c r="C13" s="43"/>
      <c r="D13" s="44"/>
      <c r="E13" s="45"/>
      <c r="F13" s="46"/>
    </row>
    <row r="14" spans="1:6" ht="31.5" customHeight="1" x14ac:dyDescent="0.2">
      <c r="A14" s="41">
        <v>8</v>
      </c>
      <c r="B14" s="42"/>
      <c r="C14" s="43"/>
      <c r="D14" s="44"/>
      <c r="E14" s="45"/>
      <c r="F14" s="46"/>
    </row>
    <row r="15" spans="1:6" ht="31.5" customHeight="1" x14ac:dyDescent="0.2">
      <c r="A15" s="41">
        <v>9</v>
      </c>
      <c r="B15" s="42"/>
      <c r="C15" s="43"/>
      <c r="D15" s="44"/>
      <c r="E15" s="45"/>
      <c r="F15" s="46"/>
    </row>
    <row r="16" spans="1:6" ht="31.5" customHeight="1" x14ac:dyDescent="0.2">
      <c r="A16" s="41">
        <v>10</v>
      </c>
      <c r="B16" s="42"/>
      <c r="C16" s="43"/>
      <c r="D16" s="44"/>
      <c r="E16" s="45"/>
      <c r="F16" s="46"/>
    </row>
    <row r="17" spans="1:6" ht="31.5" customHeight="1" x14ac:dyDescent="0.2">
      <c r="A17" s="41">
        <v>11</v>
      </c>
      <c r="B17" s="42"/>
      <c r="C17" s="43"/>
      <c r="D17" s="44"/>
      <c r="E17" s="45"/>
      <c r="F17" s="46"/>
    </row>
    <row r="18" spans="1:6" ht="31.5" customHeight="1" x14ac:dyDescent="0.2">
      <c r="A18" s="41">
        <v>12</v>
      </c>
      <c r="B18" s="42"/>
      <c r="C18" s="43"/>
      <c r="D18" s="44"/>
      <c r="E18" s="45"/>
      <c r="F18" s="46"/>
    </row>
    <row r="19" spans="1:6" ht="31.5" customHeight="1" x14ac:dyDescent="0.2">
      <c r="A19" s="41">
        <v>13</v>
      </c>
      <c r="B19" s="42"/>
      <c r="C19" s="43"/>
      <c r="D19" s="44"/>
      <c r="E19" s="45"/>
      <c r="F19" s="46"/>
    </row>
    <row r="20" spans="1:6" ht="31.5" customHeight="1" x14ac:dyDescent="0.2">
      <c r="A20" s="41">
        <v>14</v>
      </c>
      <c r="B20" s="42"/>
      <c r="C20" s="43"/>
      <c r="D20" s="44"/>
      <c r="E20" s="45"/>
      <c r="F20" s="46"/>
    </row>
    <row r="21" spans="1:6" ht="31.5" customHeight="1" x14ac:dyDescent="0.2">
      <c r="A21" s="41">
        <v>15</v>
      </c>
      <c r="B21" s="42"/>
      <c r="C21" s="43"/>
      <c r="D21" s="44"/>
      <c r="E21" s="45"/>
      <c r="F21" s="46"/>
    </row>
    <row r="22" spans="1:6" ht="38.25" customHeight="1" x14ac:dyDescent="0.2">
      <c r="A22" s="109" t="s">
        <v>24</v>
      </c>
      <c r="B22" s="110"/>
      <c r="C22" s="110"/>
      <c r="D22" s="110"/>
      <c r="E22" s="111"/>
      <c r="F22" s="47">
        <f>SUM(F7:F21)</f>
        <v>0</v>
      </c>
    </row>
    <row r="23" spans="1:6" x14ac:dyDescent="0.2">
      <c r="A23" s="3"/>
      <c r="B23" s="3"/>
      <c r="C23" s="3"/>
      <c r="D23" s="3"/>
      <c r="E23" s="3"/>
      <c r="F23" s="3"/>
    </row>
    <row r="24" spans="1:6" x14ac:dyDescent="0.2">
      <c r="A24" s="3"/>
      <c r="B24" s="3"/>
      <c r="C24" s="3"/>
      <c r="D24" s="3"/>
      <c r="E24" s="3"/>
      <c r="F24" s="3"/>
    </row>
    <row r="25" spans="1:6" x14ac:dyDescent="0.2">
      <c r="A25" s="3"/>
      <c r="B25" s="3"/>
      <c r="C25" s="3"/>
      <c r="D25" s="3"/>
      <c r="E25" s="3"/>
      <c r="F25" s="3"/>
    </row>
    <row r="26" spans="1:6" x14ac:dyDescent="0.2">
      <c r="A26" s="3"/>
      <c r="B26" s="3"/>
      <c r="C26" s="3"/>
      <c r="D26" s="3"/>
      <c r="E26" s="3"/>
      <c r="F26" s="3"/>
    </row>
    <row r="27" spans="1:6" x14ac:dyDescent="0.2">
      <c r="A27" s="3"/>
      <c r="B27" s="3"/>
      <c r="C27" s="3"/>
      <c r="D27" s="3"/>
      <c r="E27" s="3"/>
      <c r="F27" s="3"/>
    </row>
    <row r="28" spans="1:6" x14ac:dyDescent="0.2">
      <c r="A28" s="3"/>
      <c r="B28" s="3"/>
      <c r="C28" s="3"/>
      <c r="D28" s="3"/>
      <c r="E28" s="3"/>
      <c r="F28" s="3"/>
    </row>
    <row r="29" spans="1:6" x14ac:dyDescent="0.2">
      <c r="A29" s="3"/>
      <c r="B29" s="3"/>
      <c r="C29" s="3"/>
      <c r="D29" s="3"/>
      <c r="E29" s="3"/>
      <c r="F29" s="3"/>
    </row>
    <row r="30" spans="1:6" x14ac:dyDescent="0.2">
      <c r="A30" s="3"/>
      <c r="B30" s="3"/>
      <c r="C30" s="3"/>
      <c r="D30" s="3"/>
      <c r="E30" s="3"/>
      <c r="F30" s="3"/>
    </row>
    <row r="31" spans="1:6" x14ac:dyDescent="0.2">
      <c r="A31" s="3"/>
      <c r="B31" s="3"/>
      <c r="C31" s="3"/>
      <c r="D31" s="3"/>
      <c r="E31" s="3"/>
      <c r="F31" s="3"/>
    </row>
    <row r="32" spans="1:6" x14ac:dyDescent="0.2">
      <c r="A32" s="3"/>
      <c r="B32" s="3"/>
      <c r="C32" s="3"/>
      <c r="D32" s="3"/>
      <c r="E32" s="3"/>
      <c r="F32" s="3"/>
    </row>
    <row r="33" spans="1:6" x14ac:dyDescent="0.2">
      <c r="A33" s="3"/>
      <c r="B33" s="3"/>
      <c r="C33" s="3"/>
      <c r="D33" s="3"/>
      <c r="E33" s="3"/>
      <c r="F33" s="3"/>
    </row>
    <row r="34" spans="1:6" x14ac:dyDescent="0.2">
      <c r="A34" s="3"/>
      <c r="B34" s="3"/>
      <c r="C34" s="3"/>
      <c r="D34" s="3"/>
      <c r="E34" s="3"/>
      <c r="F34" s="3"/>
    </row>
    <row r="35" spans="1:6" x14ac:dyDescent="0.2">
      <c r="A35" s="3"/>
      <c r="B35" s="3"/>
      <c r="C35" s="3"/>
      <c r="D35" s="3"/>
      <c r="E35" s="3"/>
      <c r="F35" s="3"/>
    </row>
    <row r="36" spans="1:6" x14ac:dyDescent="0.2">
      <c r="A36" s="3"/>
      <c r="B36" s="3"/>
      <c r="C36" s="3"/>
      <c r="D36" s="3"/>
      <c r="E36" s="3"/>
      <c r="F36" s="3"/>
    </row>
    <row r="37" spans="1:6" x14ac:dyDescent="0.2">
      <c r="A37" s="3"/>
      <c r="B37" s="3"/>
      <c r="C37" s="3"/>
      <c r="D37" s="3"/>
      <c r="E37" s="3"/>
      <c r="F37" s="3"/>
    </row>
    <row r="38" spans="1:6" x14ac:dyDescent="0.2">
      <c r="A38" s="3"/>
      <c r="B38" s="3"/>
      <c r="C38" s="3"/>
      <c r="D38" s="3"/>
      <c r="E38" s="3"/>
      <c r="F38" s="3"/>
    </row>
    <row r="39" spans="1:6" x14ac:dyDescent="0.2">
      <c r="A39" s="3"/>
      <c r="B39" s="3"/>
      <c r="C39" s="3"/>
      <c r="D39" s="3"/>
      <c r="E39" s="3"/>
      <c r="F39" s="3"/>
    </row>
    <row r="40" spans="1:6" x14ac:dyDescent="0.2">
      <c r="A40" s="3"/>
      <c r="B40" s="3"/>
      <c r="C40" s="3"/>
      <c r="D40" s="3"/>
      <c r="E40" s="3"/>
      <c r="F40" s="3"/>
    </row>
    <row r="41" spans="1:6" x14ac:dyDescent="0.2">
      <c r="A41" s="3"/>
      <c r="B41" s="3"/>
      <c r="C41" s="3"/>
      <c r="D41" s="3"/>
      <c r="E41" s="3"/>
      <c r="F41" s="3"/>
    </row>
    <row r="42" spans="1:6" x14ac:dyDescent="0.2">
      <c r="A42" s="3"/>
      <c r="B42" s="3"/>
      <c r="C42" s="3"/>
      <c r="D42" s="3"/>
      <c r="E42" s="3"/>
      <c r="F42" s="3"/>
    </row>
    <row r="43" spans="1:6" x14ac:dyDescent="0.2">
      <c r="A43" s="3"/>
      <c r="B43" s="3"/>
      <c r="C43" s="3"/>
      <c r="D43" s="3"/>
      <c r="E43" s="3"/>
      <c r="F43" s="3"/>
    </row>
    <row r="44" spans="1:6" x14ac:dyDescent="0.2">
      <c r="A44" s="3"/>
      <c r="B44" s="3"/>
      <c r="C44" s="3"/>
      <c r="D44" s="3"/>
      <c r="E44" s="3"/>
      <c r="F44" s="3"/>
    </row>
  </sheetData>
  <mergeCells count="2">
    <mergeCell ref="A4:F4"/>
    <mergeCell ref="A22:E22"/>
  </mergeCells>
  <phoneticPr fontId="1"/>
  <pageMargins left="0.70866141732283472" right="0.31496062992125984" top="0.74803149606299213" bottom="0.74803149606299213" header="0.31496062992125984" footer="0.31496062992125984"/>
  <pageSetup paperSize="9"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E4D3-8A8C-49A1-A3C3-EDD9B4B22688}">
  <dimension ref="A1:E37"/>
  <sheetViews>
    <sheetView view="pageBreakPreview" zoomScaleNormal="100" zoomScaleSheetLayoutView="100" workbookViewId="0">
      <selection activeCell="B14" sqref="B14"/>
    </sheetView>
  </sheetViews>
  <sheetFormatPr defaultRowHeight="13" x14ac:dyDescent="0.2"/>
  <cols>
    <col min="1" max="1" width="5.36328125" customWidth="1"/>
    <col min="2" max="2" width="77" customWidth="1"/>
    <col min="3" max="3" width="8" customWidth="1"/>
  </cols>
  <sheetData>
    <row r="1" spans="1:5" s="1" customFormat="1" ht="16.5" x14ac:dyDescent="0.2">
      <c r="A1" s="1" t="s">
        <v>25</v>
      </c>
      <c r="D1" s="21"/>
    </row>
    <row r="2" spans="1:5" s="1" customFormat="1" ht="16.5" x14ac:dyDescent="0.2">
      <c r="A2" s="2" t="s">
        <v>26</v>
      </c>
      <c r="B2" s="2"/>
      <c r="D2" s="21"/>
    </row>
    <row r="3" spans="1:5" s="1" customFormat="1" ht="22.5" customHeight="1" x14ac:dyDescent="0.2">
      <c r="A3" s="112" t="s">
        <v>34</v>
      </c>
      <c r="B3" s="113"/>
      <c r="C3" s="113"/>
      <c r="D3" s="21"/>
    </row>
    <row r="4" spans="1:5" ht="9" customHeight="1" x14ac:dyDescent="0.2"/>
    <row r="5" spans="1:5" ht="30" customHeight="1" x14ac:dyDescent="0.2">
      <c r="A5" s="34" t="s">
        <v>18</v>
      </c>
      <c r="B5" s="36" t="s">
        <v>27</v>
      </c>
      <c r="C5" s="34" t="s">
        <v>23</v>
      </c>
      <c r="E5" s="48"/>
    </row>
    <row r="6" spans="1:5" ht="65.25" customHeight="1" x14ac:dyDescent="0.2">
      <c r="A6" s="41">
        <v>1</v>
      </c>
      <c r="B6" s="49"/>
      <c r="C6" s="46"/>
    </row>
    <row r="7" spans="1:5" ht="65.25" customHeight="1" x14ac:dyDescent="0.2">
      <c r="A7" s="41">
        <v>2</v>
      </c>
      <c r="B7" s="49"/>
      <c r="C7" s="46"/>
    </row>
    <row r="8" spans="1:5" ht="65.25" customHeight="1" x14ac:dyDescent="0.2">
      <c r="A8" s="41">
        <v>3</v>
      </c>
      <c r="B8" s="49"/>
      <c r="C8" s="46"/>
    </row>
    <row r="9" spans="1:5" ht="65.25" customHeight="1" x14ac:dyDescent="0.2">
      <c r="A9" s="41">
        <v>4</v>
      </c>
      <c r="B9" s="49"/>
      <c r="C9" s="46"/>
    </row>
    <row r="10" spans="1:5" ht="65.25" customHeight="1" x14ac:dyDescent="0.2">
      <c r="A10" s="41">
        <v>5</v>
      </c>
      <c r="B10" s="49"/>
      <c r="C10" s="46"/>
    </row>
    <row r="11" spans="1:5" ht="65.25" customHeight="1" x14ac:dyDescent="0.2">
      <c r="A11" s="41">
        <v>6</v>
      </c>
      <c r="B11" s="49"/>
      <c r="C11" s="46"/>
    </row>
    <row r="12" spans="1:5" ht="65.25" customHeight="1" x14ac:dyDescent="0.2">
      <c r="A12" s="41">
        <v>7</v>
      </c>
      <c r="B12" s="49"/>
      <c r="C12" s="46"/>
    </row>
    <row r="13" spans="1:5" ht="65.25" customHeight="1" x14ac:dyDescent="0.2">
      <c r="A13" s="41">
        <v>8</v>
      </c>
      <c r="B13" s="49"/>
      <c r="C13" s="46"/>
    </row>
    <row r="14" spans="1:5" ht="65.25" customHeight="1" x14ac:dyDescent="0.2">
      <c r="A14" s="41">
        <v>9</v>
      </c>
      <c r="B14" s="49"/>
      <c r="C14" s="46"/>
    </row>
    <row r="15" spans="1:5" ht="30.75" customHeight="1" x14ac:dyDescent="0.2">
      <c r="A15" s="109" t="s">
        <v>24</v>
      </c>
      <c r="B15" s="110"/>
      <c r="C15" s="47">
        <f>SUM(C6:C14)</f>
        <v>0</v>
      </c>
    </row>
    <row r="16" spans="1:5" x14ac:dyDescent="0.2">
      <c r="A16" s="3"/>
      <c r="B16" s="3"/>
      <c r="C16" s="3"/>
    </row>
    <row r="17" spans="1:3" x14ac:dyDescent="0.2">
      <c r="A17" s="3"/>
      <c r="B17" s="3"/>
      <c r="C17" s="3"/>
    </row>
    <row r="18" spans="1:3" x14ac:dyDescent="0.2">
      <c r="A18" s="3"/>
      <c r="B18" s="3"/>
      <c r="C18" s="3"/>
    </row>
    <row r="19" spans="1:3" x14ac:dyDescent="0.2">
      <c r="A19" s="3"/>
      <c r="B19" s="3"/>
      <c r="C19" s="3"/>
    </row>
    <row r="20" spans="1:3" x14ac:dyDescent="0.2">
      <c r="A20" s="3"/>
      <c r="B20" s="3"/>
      <c r="C20" s="3"/>
    </row>
    <row r="21" spans="1:3" x14ac:dyDescent="0.2">
      <c r="A21" s="3"/>
      <c r="B21" s="3"/>
      <c r="C21" s="3"/>
    </row>
    <row r="22" spans="1:3" x14ac:dyDescent="0.2">
      <c r="A22" s="3"/>
      <c r="B22" s="3"/>
      <c r="C22" s="3"/>
    </row>
    <row r="23" spans="1:3" x14ac:dyDescent="0.2">
      <c r="A23" s="3"/>
      <c r="B23" s="3"/>
      <c r="C23" s="3"/>
    </row>
    <row r="24" spans="1:3" x14ac:dyDescent="0.2">
      <c r="A24" s="3"/>
      <c r="B24" s="3"/>
      <c r="C24" s="3"/>
    </row>
    <row r="25" spans="1:3" x14ac:dyDescent="0.2">
      <c r="A25" s="3"/>
      <c r="B25" s="3"/>
      <c r="C25" s="3"/>
    </row>
    <row r="26" spans="1:3" x14ac:dyDescent="0.2">
      <c r="A26" s="3"/>
      <c r="B26" s="3"/>
      <c r="C26" s="3"/>
    </row>
    <row r="27" spans="1:3" x14ac:dyDescent="0.2">
      <c r="A27" s="3"/>
      <c r="B27" s="3"/>
      <c r="C27" s="3"/>
    </row>
    <row r="28" spans="1:3" x14ac:dyDescent="0.2">
      <c r="A28" s="3"/>
      <c r="B28" s="3"/>
      <c r="C28" s="3"/>
    </row>
    <row r="29" spans="1:3" x14ac:dyDescent="0.2">
      <c r="A29" s="3"/>
      <c r="B29" s="3"/>
      <c r="C29" s="3"/>
    </row>
    <row r="30" spans="1:3" x14ac:dyDescent="0.2">
      <c r="A30" s="3"/>
      <c r="B30" s="3"/>
      <c r="C30" s="3"/>
    </row>
    <row r="31" spans="1:3" x14ac:dyDescent="0.2">
      <c r="A31" s="3"/>
      <c r="B31" s="3"/>
      <c r="C31" s="3"/>
    </row>
    <row r="32" spans="1:3" x14ac:dyDescent="0.2">
      <c r="A32" s="3"/>
      <c r="B32" s="3"/>
      <c r="C32" s="3"/>
    </row>
    <row r="33" spans="1:3" x14ac:dyDescent="0.2">
      <c r="A33" s="3"/>
      <c r="B33" s="3"/>
      <c r="C33" s="3"/>
    </row>
    <row r="34" spans="1:3" x14ac:dyDescent="0.2">
      <c r="A34" s="3"/>
      <c r="B34" s="3"/>
      <c r="C34" s="3"/>
    </row>
    <row r="35" spans="1:3" x14ac:dyDescent="0.2">
      <c r="A35" s="3"/>
      <c r="B35" s="3"/>
      <c r="C35" s="3"/>
    </row>
    <row r="36" spans="1:3" x14ac:dyDescent="0.2">
      <c r="A36" s="3"/>
      <c r="B36" s="3"/>
      <c r="C36" s="3"/>
    </row>
    <row r="37" spans="1:3" x14ac:dyDescent="0.2">
      <c r="A37" s="3"/>
      <c r="B37" s="3"/>
      <c r="C37" s="3"/>
    </row>
  </sheetData>
  <mergeCells count="2">
    <mergeCell ref="A3:C3"/>
    <mergeCell ref="A15:B15"/>
  </mergeCells>
  <phoneticPr fontId="1"/>
  <pageMargins left="0.70866141732283472" right="0.51181102362204722" top="0.74803149606299213" bottom="0.74803149606299213" header="0.31496062992125984" footer="0.31496062992125984"/>
  <pageSetup paperSize="9"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5BCB0-C487-4919-9E1F-2E776DA98A15}">
  <sheetPr>
    <pageSetUpPr fitToPage="1"/>
  </sheetPr>
  <dimension ref="A1:E37"/>
  <sheetViews>
    <sheetView tabSelected="1" view="pageBreakPreview" zoomScaleNormal="100" zoomScaleSheetLayoutView="100" workbookViewId="0">
      <selection activeCell="B6" sqref="B6"/>
    </sheetView>
  </sheetViews>
  <sheetFormatPr defaultRowHeight="13" x14ac:dyDescent="0.2"/>
  <cols>
    <col min="1" max="1" width="5.36328125" customWidth="1"/>
    <col min="2" max="2" width="77.08984375" customWidth="1"/>
    <col min="3" max="3" width="8" customWidth="1"/>
  </cols>
  <sheetData>
    <row r="1" spans="1:5" s="1" customFormat="1" ht="16.5" x14ac:dyDescent="0.2">
      <c r="A1" s="1" t="s">
        <v>28</v>
      </c>
      <c r="D1" s="21"/>
    </row>
    <row r="2" spans="1:5" s="1" customFormat="1" ht="16.5" x14ac:dyDescent="0.2">
      <c r="A2" s="2" t="s">
        <v>60</v>
      </c>
      <c r="B2" s="2"/>
      <c r="D2" s="21"/>
    </row>
    <row r="3" spans="1:5" ht="9" customHeight="1" x14ac:dyDescent="0.2"/>
    <row r="4" spans="1:5" ht="29.25" customHeight="1" x14ac:dyDescent="0.2">
      <c r="A4" s="34" t="s">
        <v>18</v>
      </c>
      <c r="B4" s="36" t="s">
        <v>61</v>
      </c>
      <c r="C4" s="34" t="s">
        <v>23</v>
      </c>
      <c r="E4" s="48"/>
    </row>
    <row r="5" spans="1:5" ht="69.75" customHeight="1" x14ac:dyDescent="0.2">
      <c r="A5" s="41">
        <v>1</v>
      </c>
      <c r="B5" s="49"/>
      <c r="C5" s="46"/>
    </row>
    <row r="6" spans="1:5" ht="69.75" customHeight="1" x14ac:dyDescent="0.2">
      <c r="A6" s="41">
        <v>2</v>
      </c>
      <c r="B6" s="49"/>
      <c r="C6" s="46"/>
    </row>
    <row r="7" spans="1:5" ht="69.75" customHeight="1" x14ac:dyDescent="0.2">
      <c r="A7" s="41">
        <v>3</v>
      </c>
      <c r="B7" s="49"/>
      <c r="C7" s="46"/>
    </row>
    <row r="8" spans="1:5" ht="69.75" customHeight="1" x14ac:dyDescent="0.2">
      <c r="A8" s="41">
        <v>4</v>
      </c>
      <c r="B8" s="49"/>
      <c r="C8" s="46"/>
    </row>
    <row r="9" spans="1:5" ht="69.75" customHeight="1" x14ac:dyDescent="0.2">
      <c r="A9" s="41">
        <v>5</v>
      </c>
      <c r="B9" s="49"/>
      <c r="C9" s="46"/>
    </row>
    <row r="10" spans="1:5" ht="69.75" customHeight="1" x14ac:dyDescent="0.2">
      <c r="A10" s="41">
        <v>6</v>
      </c>
      <c r="B10" s="49"/>
      <c r="C10" s="46"/>
    </row>
    <row r="11" spans="1:5" ht="69.75" customHeight="1" x14ac:dyDescent="0.2">
      <c r="A11" s="41">
        <v>7</v>
      </c>
      <c r="B11" s="49"/>
      <c r="C11" s="46"/>
    </row>
    <row r="12" spans="1:5" ht="69.75" customHeight="1" x14ac:dyDescent="0.2">
      <c r="A12" s="41">
        <v>8</v>
      </c>
      <c r="B12" s="49"/>
      <c r="C12" s="46"/>
    </row>
    <row r="13" spans="1:5" ht="69.75" customHeight="1" x14ac:dyDescent="0.2">
      <c r="A13" s="41">
        <v>9</v>
      </c>
      <c r="B13" s="49"/>
      <c r="C13" s="46"/>
    </row>
    <row r="14" spans="1:5" ht="69.75" customHeight="1" x14ac:dyDescent="0.2">
      <c r="A14" s="41">
        <v>10</v>
      </c>
      <c r="B14" s="49"/>
      <c r="C14" s="46"/>
    </row>
    <row r="15" spans="1:5" ht="30.75" customHeight="1" x14ac:dyDescent="0.2">
      <c r="A15" s="109" t="s">
        <v>24</v>
      </c>
      <c r="B15" s="110"/>
      <c r="C15" s="47">
        <f>SUM(C5:C14)</f>
        <v>0</v>
      </c>
    </row>
    <row r="16" spans="1:5" x14ac:dyDescent="0.2">
      <c r="A16" s="3"/>
      <c r="B16" s="3"/>
      <c r="C16" s="3"/>
    </row>
    <row r="17" spans="1:3" x14ac:dyDescent="0.2">
      <c r="A17" s="3"/>
      <c r="B17" s="3"/>
      <c r="C17" s="3"/>
    </row>
    <row r="18" spans="1:3" x14ac:dyDescent="0.2">
      <c r="A18" s="3"/>
      <c r="B18" s="3"/>
      <c r="C18" s="3"/>
    </row>
    <row r="19" spans="1:3" x14ac:dyDescent="0.2">
      <c r="A19" s="3"/>
      <c r="B19" s="3"/>
      <c r="C19" s="3"/>
    </row>
    <row r="20" spans="1:3" x14ac:dyDescent="0.2">
      <c r="A20" s="3"/>
      <c r="B20" s="3"/>
      <c r="C20" s="3"/>
    </row>
    <row r="21" spans="1:3" x14ac:dyDescent="0.2">
      <c r="A21" s="3"/>
      <c r="B21" s="3"/>
      <c r="C21" s="3"/>
    </row>
    <row r="22" spans="1:3" x14ac:dyDescent="0.2">
      <c r="A22" s="3"/>
      <c r="B22" s="3"/>
      <c r="C22" s="3"/>
    </row>
    <row r="23" spans="1:3" x14ac:dyDescent="0.2">
      <c r="A23" s="3"/>
      <c r="B23" s="3"/>
      <c r="C23" s="3"/>
    </row>
    <row r="24" spans="1:3" x14ac:dyDescent="0.2">
      <c r="A24" s="3"/>
      <c r="B24" s="3"/>
      <c r="C24" s="3"/>
    </row>
    <row r="25" spans="1:3" x14ac:dyDescent="0.2">
      <c r="A25" s="3"/>
      <c r="B25" s="3"/>
      <c r="C25" s="3"/>
    </row>
    <row r="26" spans="1:3" x14ac:dyDescent="0.2">
      <c r="A26" s="3"/>
      <c r="B26" s="3"/>
      <c r="C26" s="3"/>
    </row>
    <row r="27" spans="1:3" x14ac:dyDescent="0.2">
      <c r="A27" s="3"/>
      <c r="B27" s="3"/>
      <c r="C27" s="3"/>
    </row>
    <row r="28" spans="1:3" x14ac:dyDescent="0.2">
      <c r="A28" s="3"/>
      <c r="B28" s="3"/>
      <c r="C28" s="3"/>
    </row>
    <row r="29" spans="1:3" x14ac:dyDescent="0.2">
      <c r="A29" s="3"/>
      <c r="B29" s="3"/>
      <c r="C29" s="3"/>
    </row>
    <row r="30" spans="1:3" x14ac:dyDescent="0.2">
      <c r="A30" s="3"/>
      <c r="B30" s="3"/>
      <c r="C30" s="3"/>
    </row>
    <row r="31" spans="1:3" x14ac:dyDescent="0.2">
      <c r="A31" s="3"/>
      <c r="B31" s="3"/>
      <c r="C31" s="3"/>
    </row>
    <row r="32" spans="1:3" x14ac:dyDescent="0.2">
      <c r="A32" s="3"/>
      <c r="B32" s="3"/>
      <c r="C32" s="3"/>
    </row>
    <row r="33" spans="1:3" x14ac:dyDescent="0.2">
      <c r="A33" s="3"/>
      <c r="B33" s="3"/>
      <c r="C33" s="3"/>
    </row>
    <row r="34" spans="1:3" x14ac:dyDescent="0.2">
      <c r="A34" s="3"/>
      <c r="B34" s="3"/>
      <c r="C34" s="3"/>
    </row>
    <row r="35" spans="1:3" x14ac:dyDescent="0.2">
      <c r="A35" s="3"/>
      <c r="B35" s="3"/>
      <c r="C35" s="3"/>
    </row>
    <row r="36" spans="1:3" x14ac:dyDescent="0.2">
      <c r="A36" s="3"/>
      <c r="B36" s="3"/>
      <c r="C36" s="3"/>
    </row>
    <row r="37" spans="1:3" x14ac:dyDescent="0.2">
      <c r="A37" s="3"/>
      <c r="B37" s="3"/>
      <c r="C37" s="3"/>
    </row>
  </sheetData>
  <mergeCells count="1">
    <mergeCell ref="A15:B15"/>
  </mergeCells>
  <phoneticPr fontId="1"/>
  <pageMargins left="0.70866141732283472" right="0.38" top="0.56000000000000005" bottom="0.62" header="0.31496062992125984" footer="0.31496062992125984"/>
  <pageSetup paperSize="9"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様式5-2_研修記録集計表 (20250611)</vt:lpstr>
      <vt:lpstr>様式5-3-1_研修集会出席記録</vt:lpstr>
      <vt:lpstr>様式5-3-2_業績発表（講演）</vt:lpstr>
      <vt:lpstr>様式5-3-3＿業績発表（論文）</vt:lpstr>
      <vt:lpstr>'様式5-2_研修記録集計表 (20250611)'!Print_Area</vt:lpstr>
      <vt:lpstr>'様式5-3-1_研修集会出席記録'!Print_Area</vt:lpstr>
      <vt:lpstr>'様式5-3-1_研修集会出席記録'!Print_Titles</vt:lpstr>
      <vt:lpstr>'様式5-3-2_業績発表（講演）'!Print_Titles</vt:lpstr>
      <vt:lpstr>'様式5-3-3＿業績発表（論文）'!Print_Titles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staff-tokyo23</dc:creator>
  <cp:lastModifiedBy>橋本 顕二</cp:lastModifiedBy>
  <cp:lastPrinted>2025-06-12T05:49:55Z</cp:lastPrinted>
  <dcterms:created xsi:type="dcterms:W3CDTF">2015-09-25T05:13:15Z</dcterms:created>
  <dcterms:modified xsi:type="dcterms:W3CDTF">2025-08-04T03:15:49Z</dcterms:modified>
</cp:coreProperties>
</file>